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46\ROK 2025\4_Mimořádná dotace A, B, C\REF_přehledy\Přehledy na web\"/>
    </mc:Choice>
  </mc:AlternateContent>
  <xr:revisionPtr revIDLastSave="0" documentId="13_ncr:1_{C4C65E3F-774F-4CD6-BA15-986A1E3A4AFD}" xr6:coauthVersionLast="47" xr6:coauthVersionMax="47" xr10:uidLastSave="{00000000-0000-0000-0000-000000000000}"/>
  <bookViews>
    <workbookView xWindow="-105" yWindow="0" windowWidth="14610" windowHeight="15585" xr2:uid="{4D273FC8-CA82-45BF-BCE5-4C2B18869B0A}"/>
  </bookViews>
  <sheets>
    <sheet name="Výsledky MDT_A" sheetId="2" r:id="rId1"/>
  </sheets>
  <definedNames>
    <definedName name="_xlnm._FilterDatabase" localSheetId="0" hidden="1">'Výsledky MDT_A'!$B$4:$G$7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2" l="1"/>
</calcChain>
</file>

<file path=xl/sharedStrings.xml><?xml version="1.0" encoding="utf-8"?>
<sst xmlns="http://schemas.openxmlformats.org/spreadsheetml/2006/main" count="77" uniqueCount="66">
  <si>
    <t>Pořadové číslo žádosti</t>
  </si>
  <si>
    <t>Identifikace poskytovatele</t>
  </si>
  <si>
    <t>Identifikace služby</t>
  </si>
  <si>
    <t>Název</t>
  </si>
  <si>
    <t>IČ</t>
  </si>
  <si>
    <t>Identifikátor služby</t>
  </si>
  <si>
    <t>Druh služby</t>
  </si>
  <si>
    <t>Přidělená dotace</t>
  </si>
  <si>
    <t>02576708</t>
  </si>
  <si>
    <t>Osobní asistence</t>
  </si>
  <si>
    <t>Celkem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</si>
  <si>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</si>
  <si>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</si>
  <si>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</si>
  <si>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</si>
  <si>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</si>
  <si>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</si>
  <si>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</si>
  <si>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</si>
  <si>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</si>
  <si>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</si>
  <si>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</si>
  <si>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</si>
  <si>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</si>
  <si>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</si>
  <si>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</si>
  <si>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</si>
  <si>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Domov pro seniory Kaplice</t>
  </si>
  <si>
    <t>45235201</t>
  </si>
  <si>
    <t>14420228</t>
  </si>
  <si>
    <t>27323498</t>
  </si>
  <si>
    <t>Domovy pro seniory</t>
  </si>
  <si>
    <t>Denní stacionáře</t>
  </si>
  <si>
    <t>Domovy se zvláštním režimem</t>
  </si>
  <si>
    <t>Za sklem o.s.</t>
  </si>
  <si>
    <t>Diecézní charita Brno</t>
  </si>
  <si>
    <t>44990260</t>
  </si>
  <si>
    <t>27240185</t>
  </si>
  <si>
    <t>Centra denních služeb</t>
  </si>
  <si>
    <t>Odlehčovací služby</t>
  </si>
  <si>
    <t>68782004</t>
  </si>
  <si>
    <t>00847348</t>
  </si>
  <si>
    <t>00847330</t>
  </si>
  <si>
    <t>Charita Ostrava</t>
  </si>
  <si>
    <t>Výsledky mimořádného dotačního řízení MPSV pro sociální služby pro rok 2025, oblast A (č.j. MPSV-2025/44369-261)</t>
  </si>
  <si>
    <t>Domov Vítkov, příspěvková organizace</t>
  </si>
  <si>
    <t>Domov Březiny, příspěvková organizace</t>
  </si>
  <si>
    <t xml:space="preserve">ALKA, o.p.s. </t>
  </si>
  <si>
    <t>Nový domov, p.o.</t>
  </si>
  <si>
    <t>SENIORSERVIS o.p.s.</t>
  </si>
  <si>
    <t>15. přední hlídka Royal rangers Mariánské Lázně</t>
  </si>
  <si>
    <t>Domov pro seniory Černá hora, p.o.</t>
  </si>
  <si>
    <t xml:space="preserve">DOMOV NA VERANDĚ, z.ú. </t>
  </si>
  <si>
    <t>Agentura KROK, o.p.s</t>
  </si>
  <si>
    <t>Tichý svět, o.p.s.</t>
  </si>
  <si>
    <t>26611716</t>
  </si>
  <si>
    <t xml:space="preserve">Charita Frýdek Místek </t>
  </si>
  <si>
    <t xml:space="preserve">ALZHEIMER HOME Region z.ú. </t>
  </si>
  <si>
    <t>03187276</t>
  </si>
  <si>
    <t>00380458</t>
  </si>
  <si>
    <t>Tlumočnické služby</t>
  </si>
  <si>
    <t>A17</t>
  </si>
  <si>
    <t>A18</t>
  </si>
  <si>
    <t>Domov pro seniory Malešice</t>
  </si>
  <si>
    <t>Domovy pro osoby se zdravotním postižením</t>
  </si>
  <si>
    <t>Domov Sulická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</si>
</sst>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6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left"/>
    </xf>
    <xf numFmtId="0" fontId="0" fillId="0" borderId="0" xfId="0" applyFont="1" applyFill="1"/>
    <xf numFmtId="0" fontId="3" fillId="6" borderId="7" xfId="0" applyFont="1" applyFill="1" applyBorder="1" applyAlignment="1">
      <alignment horizontal="left"/>
    </xf>
    <xf numFmtId="49" fontId="3" fillId="6" borderId="8" xfId="0" applyNumberFormat="1" applyFont="1" applyFill="1" applyBorder="1" applyAlignment="1">
      <alignment horizontal="left" wrapText="1"/>
    </xf>
    <xf numFmtId="0" fontId="3" fillId="6" borderId="8" xfId="0" applyFont="1" applyFill="1" applyBorder="1" applyAlignment="1">
      <alignment horizontal="right"/>
    </xf>
    <xf numFmtId="164" fontId="3" fillId="6" borderId="7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right" wrapText="1"/>
    </xf>
    <xf numFmtId="164" fontId="0" fillId="0" borderId="12" xfId="0" applyNumberFormat="1" applyBorder="1" applyAlignment="1">
      <alignment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17" xfId="0" applyBorder="1" applyAlignment="1">
      <alignment vertical="center" wrapText="1"/>
    </xf>
    <xf numFmtId="0" fontId="1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3A239-C787-4246-8652-8F26D2179F1B}">
  <dimension ref="A1:G28"/>
  <sheetViews>
    <sheetView tabSelected="1" workbookViewId="0">
      <selection activeCell="G30" sqref="G30"/>
    </sheetView>
  </sheetViews>
  <sheetFormatPr defaultRowHeight="15" x14ac:dyDescent="0.25"/>
  <cols>
    <col min="1" max="1" width="9.140625" style="1"/>
    <col min="2" max="2" width="11.5703125" style="1" customWidth="1"/>
    <col min="3" max="3" width="36.140625" style="1" customWidth="1"/>
    <col min="4" max="4" width="10.7109375" style="1" customWidth="1"/>
    <col min="5" max="5" width="14.42578125" style="1" customWidth="1"/>
    <col min="6" max="6" width="42.28515625" style="1" customWidth="1"/>
    <col min="7" max="7" width="25.140625" style="1" customWidth="1"/>
    <col min="8" max="16384" width="9.140625" style="1"/>
  </cols>
  <sheetData>
    <row r="1" spans="1:7" ht="21" x14ac:dyDescent="0.35">
      <c r="A1" s="21"/>
      <c r="B1" s="21"/>
    </row>
    <row r="2" spans="1:7" ht="15.75" thickBot="1" x14ac:dyDescent="0.3"/>
    <row r="3" spans="1:7" ht="36" customHeight="1" thickBot="1" x14ac:dyDescent="0.3">
      <c r="B3" s="22" t="s">
        <v>44</v>
      </c>
      <c r="C3" s="23"/>
      <c r="D3" s="23"/>
      <c r="E3" s="23"/>
      <c r="F3" s="23"/>
      <c r="G3" s="24"/>
    </row>
    <row r="4" spans="1:7" ht="15" customHeight="1" x14ac:dyDescent="0.25">
      <c r="B4" s="25" t="s">
        <v>0</v>
      </c>
      <c r="C4" s="28" t="s">
        <v>1</v>
      </c>
      <c r="D4" s="29"/>
      <c r="E4" s="32" t="s">
        <v>2</v>
      </c>
      <c r="F4" s="33"/>
      <c r="G4" s="36" t="s">
        <v>7</v>
      </c>
    </row>
    <row r="5" spans="1:7" s="2" customFormat="1" ht="15" customHeight="1" x14ac:dyDescent="0.25">
      <c r="B5" s="26"/>
      <c r="C5" s="28"/>
      <c r="D5" s="29"/>
      <c r="E5" s="32"/>
      <c r="F5" s="33"/>
      <c r="G5" s="36"/>
    </row>
    <row r="6" spans="1:7" ht="15" customHeight="1" x14ac:dyDescent="0.25">
      <c r="B6" s="26"/>
      <c r="C6" s="30"/>
      <c r="D6" s="31"/>
      <c r="E6" s="34"/>
      <c r="F6" s="35"/>
      <c r="G6" s="36"/>
    </row>
    <row r="7" spans="1:7" ht="33.75" customHeight="1" x14ac:dyDescent="0.25">
      <c r="B7" s="27"/>
      <c r="C7" s="3" t="s">
        <v>3</v>
      </c>
      <c r="D7" s="3" t="s">
        <v>4</v>
      </c>
      <c r="E7" s="4" t="s">
        <v>5</v>
      </c>
      <c r="F7" s="4" t="s">
        <v>6</v>
      </c>
      <c r="G7" s="36"/>
    </row>
    <row r="8" spans="1:7" x14ac:dyDescent="0.25">
      <c r="B8" s="5" t="s">
        <v>11</v>
      </c>
      <c r="C8" s="13" t="s">
        <v>45</v>
      </c>
      <c r="D8" s="14">
        <v>71196951</v>
      </c>
      <c r="E8" s="15">
        <v>6550930</v>
      </c>
      <c r="F8" s="19" t="s">
        <v>31</v>
      </c>
      <c r="G8" s="12">
        <v>471750</v>
      </c>
    </row>
    <row r="9" spans="1:7" x14ac:dyDescent="0.25">
      <c r="B9" s="5" t="s">
        <v>12</v>
      </c>
      <c r="C9" s="17" t="s">
        <v>43</v>
      </c>
      <c r="D9" s="11">
        <v>44940998</v>
      </c>
      <c r="E9" s="15">
        <v>2640976</v>
      </c>
      <c r="F9" s="19" t="s">
        <v>31</v>
      </c>
      <c r="G9" s="12">
        <v>533195</v>
      </c>
    </row>
    <row r="10" spans="1:7" x14ac:dyDescent="0.25">
      <c r="B10" s="5" t="s">
        <v>13</v>
      </c>
      <c r="C10" s="16" t="s">
        <v>34</v>
      </c>
      <c r="D10" s="14">
        <v>22901531</v>
      </c>
      <c r="E10" s="15">
        <v>1350878</v>
      </c>
      <c r="F10" s="15" t="s">
        <v>38</v>
      </c>
      <c r="G10" s="12">
        <v>3954280</v>
      </c>
    </row>
    <row r="11" spans="1:7" x14ac:dyDescent="0.25">
      <c r="B11" s="5" t="s">
        <v>14</v>
      </c>
      <c r="C11" s="13" t="s">
        <v>46</v>
      </c>
      <c r="D11" s="14" t="s">
        <v>41</v>
      </c>
      <c r="E11" s="15">
        <v>6815844</v>
      </c>
      <c r="F11" s="15" t="s">
        <v>33</v>
      </c>
      <c r="G11" s="12">
        <v>100001</v>
      </c>
    </row>
    <row r="12" spans="1:7" x14ac:dyDescent="0.25">
      <c r="B12" s="5" t="s">
        <v>15</v>
      </c>
      <c r="C12" s="17" t="s">
        <v>27</v>
      </c>
      <c r="D12" s="11">
        <v>60630213</v>
      </c>
      <c r="E12" s="18">
        <v>2589604</v>
      </c>
      <c r="F12" s="19" t="s">
        <v>31</v>
      </c>
      <c r="G12" s="12">
        <v>200514</v>
      </c>
    </row>
    <row r="13" spans="1:7" x14ac:dyDescent="0.25">
      <c r="B13" s="5" t="s">
        <v>16</v>
      </c>
      <c r="C13" s="16" t="s">
        <v>35</v>
      </c>
      <c r="D13" s="14" t="s">
        <v>36</v>
      </c>
      <c r="E13" s="20">
        <v>3942745</v>
      </c>
      <c r="F13" s="20" t="s">
        <v>31</v>
      </c>
      <c r="G13" s="12">
        <v>72695</v>
      </c>
    </row>
    <row r="14" spans="1:7" x14ac:dyDescent="0.25">
      <c r="B14" s="5" t="s">
        <v>17</v>
      </c>
      <c r="C14" s="13" t="s">
        <v>47</v>
      </c>
      <c r="D14" s="14" t="s">
        <v>37</v>
      </c>
      <c r="E14" s="20">
        <v>8118529</v>
      </c>
      <c r="F14" s="20" t="s">
        <v>39</v>
      </c>
      <c r="G14" s="12">
        <v>56115</v>
      </c>
    </row>
    <row r="15" spans="1:7" x14ac:dyDescent="0.25">
      <c r="B15" s="5" t="s">
        <v>18</v>
      </c>
      <c r="C15" s="17" t="s">
        <v>48</v>
      </c>
      <c r="D15" s="11" t="s">
        <v>42</v>
      </c>
      <c r="E15" s="15">
        <v>7909359</v>
      </c>
      <c r="F15" s="15" t="s">
        <v>31</v>
      </c>
      <c r="G15" s="12">
        <v>68878</v>
      </c>
    </row>
    <row r="16" spans="1:7" x14ac:dyDescent="0.25">
      <c r="B16" s="5" t="s">
        <v>19</v>
      </c>
      <c r="C16" s="16" t="s">
        <v>49</v>
      </c>
      <c r="D16" s="14" t="s">
        <v>8</v>
      </c>
      <c r="E16" s="15">
        <v>6365338</v>
      </c>
      <c r="F16" s="15" t="s">
        <v>9</v>
      </c>
      <c r="G16" s="12">
        <v>405440</v>
      </c>
    </row>
    <row r="17" spans="2:7" x14ac:dyDescent="0.25">
      <c r="B17" s="5" t="s">
        <v>20</v>
      </c>
      <c r="C17" s="13" t="s">
        <v>50</v>
      </c>
      <c r="D17" s="14" t="s">
        <v>40</v>
      </c>
      <c r="E17" s="15">
        <v>4397816</v>
      </c>
      <c r="F17" s="15" t="s">
        <v>9</v>
      </c>
      <c r="G17" s="12">
        <v>481289</v>
      </c>
    </row>
    <row r="18" spans="2:7" x14ac:dyDescent="0.25">
      <c r="B18" s="5"/>
      <c r="C18" s="17"/>
      <c r="D18" s="11"/>
      <c r="E18" s="15">
        <v>6432113</v>
      </c>
      <c r="F18" s="15" t="s">
        <v>32</v>
      </c>
      <c r="G18" s="12">
        <v>621198</v>
      </c>
    </row>
    <row r="19" spans="2:7" x14ac:dyDescent="0.25">
      <c r="B19" s="5" t="s">
        <v>21</v>
      </c>
      <c r="C19" s="16" t="s">
        <v>51</v>
      </c>
      <c r="D19" s="14" t="s">
        <v>59</v>
      </c>
      <c r="E19" s="18">
        <v>4238164</v>
      </c>
      <c r="F19" s="19" t="s">
        <v>31</v>
      </c>
      <c r="G19" s="12">
        <v>203400</v>
      </c>
    </row>
    <row r="20" spans="2:7" x14ac:dyDescent="0.25">
      <c r="B20" s="5" t="s">
        <v>22</v>
      </c>
      <c r="C20" s="13" t="s">
        <v>52</v>
      </c>
      <c r="D20" s="14" t="s">
        <v>58</v>
      </c>
      <c r="E20" s="20">
        <v>8363211</v>
      </c>
      <c r="F20" s="20" t="s">
        <v>9</v>
      </c>
      <c r="G20" s="12">
        <v>107880</v>
      </c>
    </row>
    <row r="21" spans="2:7" x14ac:dyDescent="0.25">
      <c r="B21" s="5" t="s">
        <v>23</v>
      </c>
      <c r="C21" s="17" t="s">
        <v>53</v>
      </c>
      <c r="D21" s="11" t="s">
        <v>30</v>
      </c>
      <c r="E21" s="20">
        <v>3593109</v>
      </c>
      <c r="F21" s="20" t="s">
        <v>9</v>
      </c>
      <c r="G21" s="12">
        <v>927546</v>
      </c>
    </row>
    <row r="22" spans="2:7" x14ac:dyDescent="0.25">
      <c r="B22" s="5" t="s">
        <v>24</v>
      </c>
      <c r="C22" s="16" t="s">
        <v>54</v>
      </c>
      <c r="D22" s="14" t="s">
        <v>55</v>
      </c>
      <c r="E22" s="15">
        <v>8477576</v>
      </c>
      <c r="F22" s="15" t="s">
        <v>60</v>
      </c>
      <c r="G22" s="12">
        <v>748320</v>
      </c>
    </row>
    <row r="23" spans="2:7" x14ac:dyDescent="0.25">
      <c r="B23" s="5" t="s">
        <v>25</v>
      </c>
      <c r="C23" s="13" t="s">
        <v>56</v>
      </c>
      <c r="D23" s="14" t="s">
        <v>28</v>
      </c>
      <c r="E23" s="15">
        <v>1668225</v>
      </c>
      <c r="F23" s="15" t="s">
        <v>31</v>
      </c>
      <c r="G23" s="12">
        <v>15228</v>
      </c>
    </row>
    <row r="24" spans="2:7" x14ac:dyDescent="0.25">
      <c r="B24" s="5" t="s">
        <v>26</v>
      </c>
      <c r="C24" s="17" t="s">
        <v>57</v>
      </c>
      <c r="D24" s="11" t="s">
        <v>29</v>
      </c>
      <c r="E24" s="15">
        <v>4044521</v>
      </c>
      <c r="F24" s="15" t="s">
        <v>33</v>
      </c>
      <c r="G24" s="12">
        <v>209880</v>
      </c>
    </row>
    <row r="25" spans="2:7" x14ac:dyDescent="0.25">
      <c r="B25" s="5" t="s">
        <v>61</v>
      </c>
      <c r="C25" s="13" t="s">
        <v>63</v>
      </c>
      <c r="D25" s="14">
        <v>70875707</v>
      </c>
      <c r="E25" s="15">
        <v>3705368</v>
      </c>
      <c r="F25" s="15" t="s">
        <v>31</v>
      </c>
      <c r="G25" s="12">
        <v>542025</v>
      </c>
    </row>
    <row r="26" spans="2:7" ht="15.75" thickBot="1" x14ac:dyDescent="0.3">
      <c r="B26" s="5" t="s">
        <v>62</v>
      </c>
      <c r="C26" s="17" t="s">
        <v>65</v>
      </c>
      <c r="D26" s="11">
        <v>70873046</v>
      </c>
      <c r="E26" s="15">
        <v>7985683</v>
      </c>
      <c r="F26" s="15" t="s">
        <v>64</v>
      </c>
      <c r="G26" s="12">
        <v>669038</v>
      </c>
    </row>
    <row r="27" spans="2:7" ht="15.75" thickBot="1" x14ac:dyDescent="0.3">
      <c r="B27" s="7" t="s">
        <v>10</v>
      </c>
      <c r="C27" s="8"/>
      <c r="D27" s="9"/>
      <c r="E27" s="9"/>
      <c r="F27" s="8"/>
      <c r="G27" s="10">
        <f>SUM(G8:G26)</f>
        <v>10388672</v>
      </c>
    </row>
    <row r="28" spans="2:7" x14ac:dyDescent="0.25">
      <c r="B28" s="6"/>
      <c r="C28" s="6"/>
      <c r="D28" s="6"/>
      <c r="E28" s="6"/>
      <c r="F28" s="6"/>
      <c r="G28" s="6"/>
    </row>
  </sheetData>
  <autoFilter ref="B4:G7" xr:uid="{7A07C7DA-32E8-405A-9D26-F27EA56EF077}">
    <filterColumn colId="1" showButton="0"/>
    <filterColumn colId="3" showButton="0"/>
  </autoFilter>
  <mergeCells count="6">
    <mergeCell ref="A1:B1"/>
    <mergeCell ref="B3:G3"/>
    <mergeCell ref="B4:B7"/>
    <mergeCell ref="C4:D6"/>
    <mergeCell ref="E4:F6"/>
    <mergeCell ref="G4:G7"/>
  </mergeCells>
  <phoneticPr fontId="4" type="noConversion"/>
  <conditionalFormatting sqref="C8">
    <cfRule type="duplicateValues" dxfId="4" priority="7"/>
  </conditionalFormatting>
  <conditionalFormatting sqref="C10">
    <cfRule type="duplicateValues" dxfId="3" priority="6"/>
  </conditionalFormatting>
  <conditionalFormatting sqref="C23 C11 C14 C17 C20">
    <cfRule type="duplicateValues" dxfId="2" priority="3"/>
  </conditionalFormatting>
  <conditionalFormatting sqref="C13 C16 C19 C22">
    <cfRule type="duplicateValues" dxfId="1" priority="2"/>
  </conditionalFormatting>
  <conditionalFormatting sqref="C25">
    <cfRule type="duplicateValues" dxfId="0" priority="1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Výsledky MDT_A</vt:lpstr>
    </vt:vector>
  </TitlesOfParts>
  <Company>MPSV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Müllerová Andrea (MPSV)</dc:creator>
  <cp:lastModifiedBy>Müllerová Andrea Bc. (MPSV)</cp:lastModifiedBy>
  <dcterms:created xsi:type="dcterms:W3CDTF">2020-09-08T10:15:20Z</dcterms:created>
  <dcterms:modified xsi:type="dcterms:W3CDTF">2025-12-04T16:08:39Z</dcterms:modified>
</cp:coreProperties>
</file>